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2" windowWidth="20832" windowHeight="90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5" i="1"/>
  <c r="D18" s="1"/>
  <c r="E18" l="1"/>
  <c r="F18" s="1"/>
</calcChain>
</file>

<file path=xl/sharedStrings.xml><?xml version="1.0" encoding="utf-8"?>
<sst xmlns="http://schemas.openxmlformats.org/spreadsheetml/2006/main" count="27" uniqueCount="27">
  <si>
    <t>1st Net</t>
  </si>
  <si>
    <t>2nd Net</t>
  </si>
  <si>
    <t>3rd Net</t>
  </si>
  <si>
    <t>P&amp;L</t>
  </si>
  <si>
    <t>Income</t>
  </si>
  <si>
    <t>Expenses</t>
  </si>
  <si>
    <t>Returned to Club Funds</t>
  </si>
  <si>
    <t>Entry fee</t>
  </si>
  <si>
    <t>Players</t>
  </si>
  <si>
    <t>Sum</t>
  </si>
  <si>
    <t>  Competition Fees</t>
  </si>
  <si>
    <t>Order of Merit</t>
  </si>
  <si>
    <t>  Less value of prizes</t>
  </si>
  <si>
    <t>4th Net</t>
  </si>
  <si>
    <t>Rob Humphreys</t>
  </si>
  <si>
    <t>CC (8) Pairs 666 - 1st October 2024</t>
  </si>
  <si>
    <t>Eddie O'Mahony</t>
  </si>
  <si>
    <t>Boris Zilbermints</t>
  </si>
  <si>
    <t>Valera Mordvinov</t>
  </si>
  <si>
    <t>Gordon Cooley</t>
  </si>
  <si>
    <t>Mags Cooley</t>
  </si>
  <si>
    <t>Lionel Grancourt</t>
  </si>
  <si>
    <t>Maurice Mawhinney</t>
  </si>
  <si>
    <t>€10 voucher each</t>
  </si>
  <si>
    <t>€25 voucher each</t>
  </si>
  <si>
    <t>€19 voucher each</t>
  </si>
  <si>
    <t>€14 voucher each</t>
  </si>
</sst>
</file>

<file path=xl/styles.xml><?xml version="1.0" encoding="utf-8"?>
<styleSheet xmlns="http://schemas.openxmlformats.org/spreadsheetml/2006/main">
  <numFmts count="5">
    <numFmt numFmtId="164" formatCode="[$€-2]\ #,##0;[Red]\-[$€-2]\ #,##0"/>
    <numFmt numFmtId="165" formatCode="[$€-2]\ #,##0.00;[Red]\-[$€-2]\ #,##0.00"/>
    <numFmt numFmtId="166" formatCode="[$€-2]\ #,##0;[Red][$€-2]\ #,##0"/>
    <numFmt numFmtId="167" formatCode="[$€-83C]#,##0;[Red][$€-83C]#,##0"/>
    <numFmt numFmtId="168" formatCode="[$€-83C]#,##0;[Red]\-[$€-83C]#,##0"/>
  </numFmts>
  <fonts count="5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9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8C47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vertical="center" wrapText="1"/>
    </xf>
    <xf numFmtId="165" fontId="4" fillId="0" borderId="35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 indent="1"/>
    </xf>
    <xf numFmtId="0" fontId="4" fillId="0" borderId="36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166" fontId="4" fillId="0" borderId="23" xfId="0" applyNumberFormat="1" applyFont="1" applyBorder="1" applyAlignment="1">
      <alignment horizontal="center" vertical="center" wrapText="1"/>
    </xf>
    <xf numFmtId="165" fontId="4" fillId="0" borderId="37" xfId="0" applyNumberFormat="1" applyFont="1" applyBorder="1" applyAlignment="1">
      <alignment horizontal="center" vertical="center" wrapText="1"/>
    </xf>
    <xf numFmtId="167" fontId="1" fillId="0" borderId="20" xfId="0" applyNumberFormat="1" applyFont="1" applyBorder="1" applyAlignment="1">
      <alignment horizontal="center" vertical="center" wrapText="1"/>
    </xf>
    <xf numFmtId="167" fontId="1" fillId="0" borderId="22" xfId="0" applyNumberFormat="1" applyFont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8" fontId="1" fillId="0" borderId="21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tabSelected="1" workbookViewId="0">
      <selection activeCell="E18" sqref="E18"/>
    </sheetView>
  </sheetViews>
  <sheetFormatPr defaultRowHeight="14.4"/>
  <cols>
    <col min="1" max="1" width="29.6640625" customWidth="1"/>
    <col min="2" max="2" width="14.44140625" customWidth="1"/>
    <col min="3" max="3" width="12.5546875" customWidth="1"/>
    <col min="5" max="5" width="13.5546875" customWidth="1"/>
    <col min="6" max="6" width="16.5546875" customWidth="1"/>
  </cols>
  <sheetData>
    <row r="1" spans="1:6" ht="30" customHeight="1" thickBot="1">
      <c r="A1" s="23" t="s">
        <v>15</v>
      </c>
      <c r="B1" s="24"/>
      <c r="C1" s="24"/>
      <c r="D1" s="1"/>
      <c r="E1" s="1"/>
      <c r="F1" s="1"/>
    </row>
    <row r="2" spans="1:6" ht="22.5" customHeight="1" thickTop="1">
      <c r="A2" s="37" t="s">
        <v>0</v>
      </c>
      <c r="B2" s="38" t="s">
        <v>14</v>
      </c>
      <c r="C2" s="39"/>
      <c r="D2" s="40">
        <v>48</v>
      </c>
      <c r="E2" s="41" t="s">
        <v>24</v>
      </c>
      <c r="F2" s="42"/>
    </row>
    <row r="3" spans="1:6" ht="22.5" customHeight="1" thickBot="1">
      <c r="A3" s="26"/>
      <c r="B3" s="35" t="s">
        <v>16</v>
      </c>
      <c r="C3" s="36"/>
      <c r="D3" s="30"/>
      <c r="E3" s="33"/>
      <c r="F3" s="34"/>
    </row>
    <row r="4" spans="1:6" ht="22.5" customHeight="1">
      <c r="A4" s="25" t="s">
        <v>1</v>
      </c>
      <c r="B4" s="27" t="s">
        <v>17</v>
      </c>
      <c r="C4" s="28"/>
      <c r="D4" s="29">
        <v>47</v>
      </c>
      <c r="E4" s="31" t="s">
        <v>25</v>
      </c>
      <c r="F4" s="32"/>
    </row>
    <row r="5" spans="1:6" ht="22.5" customHeight="1" thickBot="1">
      <c r="A5" s="26"/>
      <c r="B5" s="35" t="s">
        <v>18</v>
      </c>
      <c r="C5" s="36"/>
      <c r="D5" s="30"/>
      <c r="E5" s="33"/>
      <c r="F5" s="34"/>
    </row>
    <row r="6" spans="1:6" ht="22.5" customHeight="1">
      <c r="A6" s="25" t="s">
        <v>2</v>
      </c>
      <c r="B6" s="27" t="s">
        <v>19</v>
      </c>
      <c r="C6" s="28"/>
      <c r="D6" s="29">
        <v>45</v>
      </c>
      <c r="E6" s="31" t="s">
        <v>26</v>
      </c>
      <c r="F6" s="32"/>
    </row>
    <row r="7" spans="1:6" ht="22.5" customHeight="1" thickBot="1">
      <c r="A7" s="26"/>
      <c r="B7" s="35" t="s">
        <v>20</v>
      </c>
      <c r="C7" s="36"/>
      <c r="D7" s="30"/>
      <c r="E7" s="33"/>
      <c r="F7" s="34"/>
    </row>
    <row r="8" spans="1:6" ht="22.5" customHeight="1">
      <c r="A8" s="25" t="s">
        <v>13</v>
      </c>
      <c r="B8" s="27" t="s">
        <v>21</v>
      </c>
      <c r="C8" s="28"/>
      <c r="D8" s="29">
        <v>45</v>
      </c>
      <c r="E8" s="31" t="s">
        <v>23</v>
      </c>
      <c r="F8" s="32"/>
    </row>
    <row r="9" spans="1:6" ht="22.5" customHeight="1" thickBot="1">
      <c r="A9" s="53"/>
      <c r="B9" s="57" t="s">
        <v>22</v>
      </c>
      <c r="C9" s="58"/>
      <c r="D9" s="54"/>
      <c r="E9" s="55"/>
      <c r="F9" s="56"/>
    </row>
    <row r="10" spans="1:6" ht="15.75" customHeight="1" thickTop="1">
      <c r="A10" s="10"/>
      <c r="B10" s="11"/>
      <c r="C10" s="11"/>
      <c r="D10" s="11"/>
      <c r="E10" s="11"/>
      <c r="F10" s="11"/>
    </row>
    <row r="11" spans="1:6" ht="15" thickBot="1">
      <c r="A11" s="2"/>
      <c r="B11" s="2"/>
      <c r="C11" s="2"/>
      <c r="D11" s="2"/>
      <c r="E11" s="43"/>
      <c r="F11" s="43"/>
    </row>
    <row r="12" spans="1:6" ht="30" customHeight="1" thickBot="1">
      <c r="A12" s="9" t="s">
        <v>3</v>
      </c>
      <c r="B12" s="1"/>
      <c r="C12" s="1"/>
      <c r="D12" s="1"/>
      <c r="E12" s="1"/>
      <c r="F12" s="1"/>
    </row>
    <row r="13" spans="1:6" ht="16.5" customHeight="1" thickTop="1" thickBot="1">
      <c r="A13" s="44"/>
      <c r="B13" s="46" t="s">
        <v>4</v>
      </c>
      <c r="C13" s="47"/>
      <c r="D13" s="48"/>
      <c r="E13" s="49" t="s">
        <v>5</v>
      </c>
      <c r="F13" s="51" t="s">
        <v>6</v>
      </c>
    </row>
    <row r="14" spans="1:6" ht="22.5" customHeight="1" thickBot="1">
      <c r="A14" s="45"/>
      <c r="B14" s="4" t="s">
        <v>7</v>
      </c>
      <c r="C14" s="4" t="s">
        <v>8</v>
      </c>
      <c r="D14" s="4" t="s">
        <v>9</v>
      </c>
      <c r="E14" s="50"/>
      <c r="F14" s="52"/>
    </row>
    <row r="15" spans="1:6" ht="22.5" customHeight="1" thickBot="1">
      <c r="A15" s="12" t="s">
        <v>10</v>
      </c>
      <c r="B15" s="5">
        <v>5</v>
      </c>
      <c r="C15" s="3">
        <v>30</v>
      </c>
      <c r="D15" s="5">
        <f>C15*B15</f>
        <v>150</v>
      </c>
      <c r="E15" s="6"/>
      <c r="F15" s="13"/>
    </row>
    <row r="16" spans="1:6" ht="22.5" customHeight="1" thickBot="1">
      <c r="A16" s="14" t="s">
        <v>11</v>
      </c>
      <c r="B16" s="5"/>
      <c r="C16" s="3"/>
      <c r="D16" s="6"/>
      <c r="E16" s="6"/>
      <c r="F16" s="13"/>
    </row>
    <row r="17" spans="1:6" ht="22.5" customHeight="1" thickBot="1">
      <c r="A17" s="15" t="s">
        <v>12</v>
      </c>
      <c r="B17" s="16"/>
      <c r="C17" s="16"/>
      <c r="D17" s="17"/>
      <c r="E17" s="21">
        <v>-136</v>
      </c>
      <c r="F17" s="18"/>
    </row>
    <row r="18" spans="1:6" ht="24" customHeight="1" thickTop="1" thickBot="1">
      <c r="A18" s="7"/>
      <c r="B18" s="8"/>
      <c r="C18" s="8"/>
      <c r="D18" s="19">
        <f>D15</f>
        <v>150</v>
      </c>
      <c r="E18" s="22">
        <f>SUM(E15:E17)</f>
        <v>-136</v>
      </c>
      <c r="F18" s="20">
        <f>D18+E18</f>
        <v>14</v>
      </c>
    </row>
    <row r="19" spans="1:6" ht="15" thickTop="1"/>
    <row r="20" spans="1:6" ht="6.75" customHeight="1"/>
  </sheetData>
  <mergeCells count="26">
    <mergeCell ref="A8:A9"/>
    <mergeCell ref="B8:C8"/>
    <mergeCell ref="D8:D9"/>
    <mergeCell ref="E8:F9"/>
    <mergeCell ref="B9:C9"/>
    <mergeCell ref="A6:A7"/>
    <mergeCell ref="B6:C6"/>
    <mergeCell ref="D6:D7"/>
    <mergeCell ref="E6:F7"/>
    <mergeCell ref="B7:C7"/>
    <mergeCell ref="E11:F11"/>
    <mergeCell ref="A13:A14"/>
    <mergeCell ref="B13:D13"/>
    <mergeCell ref="E13:E14"/>
    <mergeCell ref="F13:F14"/>
    <mergeCell ref="A1:C1"/>
    <mergeCell ref="A4:A5"/>
    <mergeCell ref="B4:C4"/>
    <mergeCell ref="D4:D5"/>
    <mergeCell ref="E4:F5"/>
    <mergeCell ref="B5:C5"/>
    <mergeCell ref="A2:A3"/>
    <mergeCell ref="B2:C2"/>
    <mergeCell ref="D2:D3"/>
    <mergeCell ref="E2:F3"/>
    <mergeCell ref="B3:C3"/>
  </mergeCells>
  <pageMargins left="0.27" right="0.2" top="0.55000000000000004" bottom="0.74803149606299213" header="0.26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2024-03-26T15:38:09Z</cp:lastPrinted>
  <dcterms:created xsi:type="dcterms:W3CDTF">2024-03-22T13:58:24Z</dcterms:created>
  <dcterms:modified xsi:type="dcterms:W3CDTF">2024-10-06T13:24:29Z</dcterms:modified>
</cp:coreProperties>
</file>